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nscriptions en Simple" sheetId="1" r:id="rId1"/>
    <sheet name="Inscriptions en Doubles" sheetId="2" r:id="rId2"/>
  </sheets>
  <definedNames>
    <definedName name="_xlnm.Print_Area" localSheetId="1">'Inscriptions en Doubles'!$A$1:$K$28</definedName>
    <definedName name="_xlnm.Print_Area" localSheetId="0">'Inscriptions en Simple'!$A$1:$M$28</definedName>
  </definedNames>
  <calcPr calcId="145621"/>
</workbook>
</file>

<file path=xl/calcChain.xml><?xml version="1.0" encoding="utf-8"?>
<calcChain xmlns="http://schemas.openxmlformats.org/spreadsheetml/2006/main">
  <c r="I22" i="2" l="1"/>
  <c r="I21" i="2"/>
  <c r="I20" i="2"/>
  <c r="I19" i="2"/>
  <c r="I18" i="2"/>
  <c r="I17" i="2"/>
  <c r="I16" i="2"/>
  <c r="I15" i="2"/>
  <c r="I14" i="2"/>
  <c r="I13" i="2"/>
  <c r="I12" i="2"/>
  <c r="K22" i="2"/>
  <c r="K21" i="2"/>
  <c r="K20" i="2"/>
  <c r="K19" i="2"/>
  <c r="K18" i="2"/>
  <c r="K17" i="2"/>
  <c r="K16" i="2"/>
  <c r="K15" i="2"/>
  <c r="K14" i="2"/>
  <c r="K13" i="2"/>
  <c r="K12" i="2"/>
  <c r="M23" i="1"/>
  <c r="M22" i="1"/>
  <c r="M21" i="1"/>
  <c r="M20" i="1"/>
  <c r="M19" i="1"/>
  <c r="M18" i="1"/>
  <c r="M17" i="1"/>
  <c r="M16" i="1"/>
  <c r="M15" i="1"/>
  <c r="M14" i="1"/>
  <c r="M13" i="1"/>
  <c r="M12" i="1"/>
  <c r="K24" i="2" l="1"/>
  <c r="M25" i="1"/>
</calcChain>
</file>

<file path=xl/sharedStrings.xml><?xml version="1.0" encoding="utf-8"?>
<sst xmlns="http://schemas.openxmlformats.org/spreadsheetml/2006/main" count="50" uniqueCount="35">
  <si>
    <t>Tournoi Régional de Maizières-Lès-Metz</t>
  </si>
  <si>
    <t>Nom</t>
  </si>
  <si>
    <t>Prénom</t>
  </si>
  <si>
    <t>Numéro de licence</t>
  </si>
  <si>
    <t>Points officiels</t>
  </si>
  <si>
    <t>A</t>
  </si>
  <si>
    <t>B</t>
  </si>
  <si>
    <t>C</t>
  </si>
  <si>
    <t>D</t>
  </si>
  <si>
    <t>E</t>
  </si>
  <si>
    <t>F</t>
  </si>
  <si>
    <t>G</t>
  </si>
  <si>
    <t>H</t>
  </si>
  <si>
    <t>500 à 799</t>
  </si>
  <si>
    <t>900 à 1499</t>
  </si>
  <si>
    <t>500 à 999</t>
  </si>
  <si>
    <t>1100 à 1699</t>
  </si>
  <si>
    <t>500 à 1199</t>
  </si>
  <si>
    <t>1400 à 2060</t>
  </si>
  <si>
    <t>mixte TC</t>
  </si>
  <si>
    <t>Féminin TC</t>
  </si>
  <si>
    <t>Double</t>
  </si>
  <si>
    <t>Tableaux</t>
  </si>
  <si>
    <t xml:space="preserve">Inscriptions : </t>
  </si>
  <si>
    <t>anthony.thierry@maiziereslesmetztt</t>
  </si>
  <si>
    <t xml:space="preserve">Anthony THIERRY, 32 Route de Hauconcourt, 57280 MAIZIERES LES METZ
</t>
  </si>
  <si>
    <t>Renseignements auprès de Jérôme : 06 95 27 10 61</t>
  </si>
  <si>
    <t>Total</t>
  </si>
  <si>
    <t>TOTAL</t>
  </si>
  <si>
    <t>Mettre une X dans le tableau choisi pour chaque joueur</t>
  </si>
  <si>
    <t>Intitulé et numéro de club :</t>
  </si>
  <si>
    <t>Tableau I</t>
  </si>
  <si>
    <t>Joueur 1</t>
  </si>
  <si>
    <t>Joueur 2</t>
  </si>
  <si>
    <t>Total
Points
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</si>
</sst>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/>
    <xf numFmtId="164" fontId="1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 shrinkToFit="1"/>
    </xf>
    <xf numFmtId="0" fontId="1" fillId="2" borderId="30" xfId="0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 wrapText="1" shrinkToFit="1"/>
    </xf>
    <xf numFmtId="0" fontId="1" fillId="2" borderId="29" xfId="0" applyFont="1" applyFill="1" applyBorder="1" applyAlignment="1">
      <alignment horizontal="center" vertical="center" wrapText="1" shrinkToFit="1"/>
    </xf>
    <xf numFmtId="0" fontId="1" fillId="2" borderId="31" xfId="0" applyFont="1" applyFill="1" applyBorder="1" applyAlignment="1">
      <alignment horizontal="center" vertical="center" wrapText="1" shrinkToFit="1"/>
    </xf>
    <xf numFmtId="0" fontId="1" fillId="2" borderId="33" xfId="0" applyFont="1" applyFill="1" applyBorder="1" applyAlignment="1">
      <alignment horizontal="center" vertical="center" wrapText="1" shrinkToFit="1"/>
    </xf>
    <xf numFmtId="0" fontId="1" fillId="2" borderId="34" xfId="0" applyFont="1" applyFill="1" applyBorder="1" applyAlignment="1">
      <alignment horizontal="center" vertical="center" wrapText="1" shrinkToFit="1"/>
    </xf>
    <xf numFmtId="0" fontId="1" fillId="2" borderId="35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 shrinkToFit="1"/>
    </xf>
    <xf numFmtId="0" fontId="1" fillId="2" borderId="30" xfId="0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 wrapText="1" shrinkToFit="1"/>
    </xf>
    <xf numFmtId="0" fontId="1" fillId="2" borderId="29" xfId="0" applyFont="1" applyFill="1" applyBorder="1" applyAlignment="1">
      <alignment horizontal="center" vertical="center" wrapText="1" shrinkToFit="1"/>
    </xf>
    <xf numFmtId="0" fontId="1" fillId="2" borderId="31" xfId="0" applyFont="1" applyFill="1" applyBorder="1" applyAlignment="1">
      <alignment horizontal="center" vertical="center" wrapText="1" shrinkToFit="1"/>
    </xf>
    <xf numFmtId="0" fontId="1" fillId="2" borderId="33" xfId="0" applyFont="1" applyFill="1" applyBorder="1" applyAlignment="1">
      <alignment horizontal="center" vertical="center" wrapText="1" shrinkToFit="1"/>
    </xf>
    <xf numFmtId="0" fontId="1" fillId="2" borderId="19" xfId="0" applyFont="1" applyFill="1" applyBorder="1" applyAlignment="1">
      <alignment horizontal="center" wrapText="1" shrinkToFit="1"/>
    </xf>
    <xf numFmtId="0" fontId="3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7" xfId="0" applyFont="1" applyBorder="1" applyAlignment="1"/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39" xfId="0" applyFont="1" applyBorder="1" applyAlignment="1" applyProtection="1">
      <protection locked="0"/>
    </xf>
    <xf numFmtId="44" fontId="0" fillId="0" borderId="18" xfId="0" applyNumberFormat="1" applyBorder="1"/>
    <xf numFmtId="42" fontId="0" fillId="0" borderId="1" xfId="0" applyNumberFormat="1" applyBorder="1"/>
    <xf numFmtId="0" fontId="1" fillId="0" borderId="0" xfId="0" applyFont="1" applyBorder="1" applyAlignment="1" applyProtection="1">
      <protection locked="0"/>
    </xf>
    <xf numFmtId="0" fontId="0" fillId="0" borderId="20" xfId="0" applyBorder="1" applyAlignment="1">
      <alignment horizontal="center" wrapText="1" shrinkToFit="1"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 horizontal="center"/>
    </xf>
    <xf numFmtId="164" fontId="0" fillId="0" borderId="42" xfId="0" applyNumberFormat="1" applyBorder="1" applyAlignment="1" applyProtection="1">
      <alignment horizontal="center"/>
      <protection locked="0"/>
    </xf>
    <xf numFmtId="164" fontId="0" fillId="0" borderId="43" xfId="0" applyNumberFormat="1" applyBorder="1" applyAlignment="1" applyProtection="1">
      <alignment horizontal="center"/>
      <protection locked="0"/>
    </xf>
    <xf numFmtId="164" fontId="0" fillId="0" borderId="41" xfId="0" applyNumberFormat="1" applyBorder="1" applyAlignment="1" applyProtection="1">
      <alignment horizontal="center"/>
      <protection locked="0"/>
    </xf>
    <xf numFmtId="44" fontId="0" fillId="0" borderId="44" xfId="0" applyNumberFormat="1" applyBorder="1"/>
    <xf numFmtId="44" fontId="0" fillId="0" borderId="36" xfId="0" applyNumberFormat="1" applyBorder="1"/>
    <xf numFmtId="0" fontId="4" fillId="0" borderId="0" xfId="0" applyFont="1"/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44" fontId="0" fillId="0" borderId="10" xfId="0" applyNumberFormat="1" applyBorder="1"/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/>
      <protection locked="0"/>
    </xf>
    <xf numFmtId="44" fontId="0" fillId="0" borderId="33" xfId="0" applyNumberFormat="1" applyBorder="1"/>
    <xf numFmtId="0" fontId="0" fillId="0" borderId="35" xfId="0" applyBorder="1" applyAlignment="1">
      <alignment horizontal="center" wrapText="1" shrinkToFit="1"/>
    </xf>
    <xf numFmtId="0" fontId="0" fillId="0" borderId="36" xfId="0" applyBorder="1" applyAlignment="1">
      <alignment horizontal="center" wrapText="1" shrinkToFit="1"/>
    </xf>
    <xf numFmtId="0" fontId="1" fillId="2" borderId="3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1" fontId="0" fillId="0" borderId="10" xfId="0" applyNumberFormat="1" applyBorder="1" applyAlignment="1" applyProtection="1">
      <alignment horizontal="center" vertical="center"/>
    </xf>
    <xf numFmtId="41" fontId="0" fillId="0" borderId="18" xfId="0" applyNumberFormat="1" applyBorder="1" applyAlignment="1" applyProtection="1">
      <alignment horizontal="center" vertical="center"/>
    </xf>
    <xf numFmtId="41" fontId="0" fillId="0" borderId="48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523874</xdr:colOff>
      <xdr:row>0</xdr:row>
      <xdr:rowOff>13520</xdr:rowOff>
    </xdr:from>
    <xdr:to>
      <xdr:col>12</xdr:col>
      <xdr:colOff>742949</xdr:colOff>
      <xdr:row>4</xdr:row>
      <xdr:rowOff>136995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9" y="13520"/>
          <a:ext cx="4505325" cy="104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694679</xdr:colOff>
      <xdr:row>0</xdr:row>
      <xdr:rowOff>0</xdr:rowOff>
    </xdr:from>
    <xdr:to>
      <xdr:col>10</xdr:col>
      <xdr:colOff>742950</xdr:colOff>
      <xdr:row>4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0604" y="0"/>
          <a:ext cx="4486921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A4" sqref="A4:D5"/>
    </sheetView>
  </sheetViews>
  <sheetFormatPr baseColWidth="10" defaultColWidth="9.140625" defaultRowHeight="15" x14ac:dyDescent="0.25"/>
  <cols>
    <col min="1" max="1" width="17.7109375" customWidth="1"/>
    <col min="2" max="2" width="19.5703125" customWidth="1"/>
    <col min="3" max="3" width="13" customWidth="1"/>
    <col min="4" max="4" width="11.85546875" customWidth="1"/>
    <col min="5" max="12" width="10.7109375" customWidth="1"/>
    <col min="13" max="13" width="11.42578125" customWidth="1"/>
  </cols>
  <sheetData>
    <row r="1" spans="1:14" ht="21" x14ac:dyDescent="0.35">
      <c r="A1" s="8" t="s">
        <v>0</v>
      </c>
    </row>
    <row r="2" spans="1:14" ht="21.75" thickBot="1" x14ac:dyDescent="0.4">
      <c r="A2" s="8"/>
    </row>
    <row r="3" spans="1:14" x14ac:dyDescent="0.25">
      <c r="A3" s="58" t="s">
        <v>30</v>
      </c>
      <c r="B3" s="59"/>
      <c r="C3" s="59"/>
      <c r="D3" s="60"/>
    </row>
    <row r="4" spans="1:14" x14ac:dyDescent="0.25">
      <c r="A4" s="61"/>
      <c r="B4" s="62"/>
      <c r="C4" s="62"/>
      <c r="D4" s="63"/>
    </row>
    <row r="5" spans="1:14" ht="15.75" thickBot="1" x14ac:dyDescent="0.3">
      <c r="A5" s="64"/>
      <c r="B5" s="65"/>
      <c r="C5" s="65"/>
      <c r="D5" s="66"/>
    </row>
    <row r="7" spans="1:14" ht="15.75" thickBot="1" x14ac:dyDescent="0.3">
      <c r="G7" s="57" t="s">
        <v>29</v>
      </c>
    </row>
    <row r="8" spans="1:14" ht="15.75" thickBot="1" x14ac:dyDescent="0.3">
      <c r="A8" s="44" t="s">
        <v>1</v>
      </c>
      <c r="B8" s="47" t="s">
        <v>2</v>
      </c>
      <c r="C8" s="50" t="s">
        <v>3</v>
      </c>
      <c r="D8" s="53" t="s">
        <v>4</v>
      </c>
      <c r="E8" s="56" t="s">
        <v>22</v>
      </c>
      <c r="F8" s="70"/>
      <c r="G8" s="70"/>
      <c r="H8" s="70"/>
      <c r="I8" s="70"/>
      <c r="J8" s="70"/>
      <c r="K8" s="70"/>
      <c r="L8" s="70"/>
      <c r="M8" s="41" t="s">
        <v>27</v>
      </c>
    </row>
    <row r="9" spans="1:14" x14ac:dyDescent="0.25">
      <c r="A9" s="45"/>
      <c r="B9" s="48"/>
      <c r="C9" s="51"/>
      <c r="D9" s="54"/>
      <c r="E9" s="2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71" t="s">
        <v>12</v>
      </c>
      <c r="M9" s="42"/>
    </row>
    <row r="10" spans="1:14" ht="15.75" thickBot="1" x14ac:dyDescent="0.3">
      <c r="A10" s="45"/>
      <c r="B10" s="48"/>
      <c r="C10" s="51"/>
      <c r="D10" s="54"/>
      <c r="E10" s="4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72" t="s">
        <v>20</v>
      </c>
      <c r="M10" s="42"/>
    </row>
    <row r="11" spans="1:14" ht="15.75" thickBot="1" x14ac:dyDescent="0.3">
      <c r="A11" s="46"/>
      <c r="B11" s="49"/>
      <c r="C11" s="52"/>
      <c r="D11" s="55"/>
      <c r="E11" s="9">
        <v>5</v>
      </c>
      <c r="F11" s="10">
        <v>5</v>
      </c>
      <c r="G11" s="10">
        <v>5</v>
      </c>
      <c r="H11" s="10">
        <v>5</v>
      </c>
      <c r="I11" s="10">
        <v>5</v>
      </c>
      <c r="J11" s="10">
        <v>6</v>
      </c>
      <c r="K11" s="10">
        <v>6</v>
      </c>
      <c r="L11" s="73">
        <v>5</v>
      </c>
      <c r="M11" s="43"/>
    </row>
    <row r="12" spans="1:14" ht="27.95" customHeight="1" x14ac:dyDescent="0.25">
      <c r="A12" s="20"/>
      <c r="B12" s="21"/>
      <c r="C12" s="22"/>
      <c r="D12" s="23"/>
      <c r="E12" s="13"/>
      <c r="F12" s="14"/>
      <c r="G12" s="14"/>
      <c r="H12" s="14"/>
      <c r="I12" s="14"/>
      <c r="J12" s="14"/>
      <c r="K12" s="14"/>
      <c r="L12" s="74"/>
      <c r="M12" s="77">
        <f>COUNTA(E12:I12)*5+COUNTA(L12)*5+COUNTA(J12:K12)*6</f>
        <v>0</v>
      </c>
      <c r="N12" s="12"/>
    </row>
    <row r="13" spans="1:14" ht="27.95" customHeight="1" x14ac:dyDescent="0.25">
      <c r="A13" s="24"/>
      <c r="B13" s="25"/>
      <c r="C13" s="26"/>
      <c r="D13" s="27"/>
      <c r="E13" s="16"/>
      <c r="F13" s="17"/>
      <c r="G13" s="17"/>
      <c r="H13" s="17"/>
      <c r="I13" s="17"/>
      <c r="J13" s="17"/>
      <c r="K13" s="17"/>
      <c r="L13" s="75"/>
      <c r="M13" s="77">
        <f>COUNTA(E13:I13)*5+COUNTA(L13)*5+COUNTA(J13:K13)*6</f>
        <v>0</v>
      </c>
    </row>
    <row r="14" spans="1:14" ht="27.95" customHeight="1" x14ac:dyDescent="0.25">
      <c r="A14" s="24"/>
      <c r="B14" s="25"/>
      <c r="C14" s="26"/>
      <c r="D14" s="27"/>
      <c r="E14" s="16"/>
      <c r="F14" s="17"/>
      <c r="G14" s="17"/>
      <c r="H14" s="17"/>
      <c r="I14" s="17"/>
      <c r="J14" s="17"/>
      <c r="K14" s="17"/>
      <c r="L14" s="75"/>
      <c r="M14" s="77">
        <f>COUNTA(E14:I14)*5+COUNTA(L14)*5+COUNTA(J14:K14)*6</f>
        <v>0</v>
      </c>
    </row>
    <row r="15" spans="1:14" ht="27.95" customHeight="1" x14ac:dyDescent="0.25">
      <c r="A15" s="24"/>
      <c r="B15" s="25"/>
      <c r="C15" s="26"/>
      <c r="D15" s="27"/>
      <c r="E15" s="16"/>
      <c r="F15" s="17"/>
      <c r="G15" s="17"/>
      <c r="H15" s="17"/>
      <c r="I15" s="17"/>
      <c r="J15" s="17"/>
      <c r="K15" s="17"/>
      <c r="L15" s="75"/>
      <c r="M15" s="77">
        <f>COUNTA(E15:I15)*5+COUNTA(L15)*5+COUNTA(J15:K15)*6</f>
        <v>0</v>
      </c>
    </row>
    <row r="16" spans="1:14" ht="27.95" customHeight="1" x14ac:dyDescent="0.25">
      <c r="A16" s="24"/>
      <c r="B16" s="25"/>
      <c r="C16" s="26"/>
      <c r="D16" s="27"/>
      <c r="E16" s="16"/>
      <c r="F16" s="17"/>
      <c r="G16" s="17"/>
      <c r="H16" s="17"/>
      <c r="I16" s="17"/>
      <c r="J16" s="17"/>
      <c r="K16" s="17"/>
      <c r="L16" s="75"/>
      <c r="M16" s="77">
        <f>COUNTA(E16:I16)*5+COUNTA(L16)*5+COUNTA(J16:K16)*6</f>
        <v>0</v>
      </c>
    </row>
    <row r="17" spans="1:13" ht="27.95" customHeight="1" x14ac:dyDescent="0.25">
      <c r="A17" s="24"/>
      <c r="B17" s="25"/>
      <c r="C17" s="26"/>
      <c r="D17" s="27"/>
      <c r="E17" s="16"/>
      <c r="F17" s="17"/>
      <c r="G17" s="17"/>
      <c r="H17" s="17"/>
      <c r="I17" s="17"/>
      <c r="J17" s="17"/>
      <c r="K17" s="17"/>
      <c r="L17" s="75"/>
      <c r="M17" s="77">
        <f>COUNTA(E17:I17)*5+COUNTA(L17)*5+COUNTA(J17:K17)*6</f>
        <v>0</v>
      </c>
    </row>
    <row r="18" spans="1:13" ht="27.95" customHeight="1" x14ac:dyDescent="0.25">
      <c r="A18" s="24"/>
      <c r="B18" s="25"/>
      <c r="C18" s="26"/>
      <c r="D18" s="27"/>
      <c r="E18" s="16"/>
      <c r="F18" s="17"/>
      <c r="G18" s="17"/>
      <c r="H18" s="17"/>
      <c r="I18" s="17"/>
      <c r="J18" s="17"/>
      <c r="K18" s="17"/>
      <c r="L18" s="75"/>
      <c r="M18" s="77">
        <f>COUNTA(E18:I18)*5+COUNTA(L18)*5+COUNTA(J18:K18)*6</f>
        <v>0</v>
      </c>
    </row>
    <row r="19" spans="1:13" ht="27.95" customHeight="1" x14ac:dyDescent="0.25">
      <c r="A19" s="24"/>
      <c r="B19" s="25"/>
      <c r="C19" s="26"/>
      <c r="D19" s="27"/>
      <c r="E19" s="16"/>
      <c r="F19" s="17"/>
      <c r="G19" s="17"/>
      <c r="H19" s="17"/>
      <c r="I19" s="17"/>
      <c r="J19" s="17"/>
      <c r="K19" s="17"/>
      <c r="L19" s="75"/>
      <c r="M19" s="77">
        <f>COUNTA(E19:I19)*5+COUNTA(L19)*5+COUNTA(J19:K19)*6</f>
        <v>0</v>
      </c>
    </row>
    <row r="20" spans="1:13" ht="27.95" customHeight="1" x14ac:dyDescent="0.25">
      <c r="A20" s="24"/>
      <c r="B20" s="25"/>
      <c r="C20" s="26"/>
      <c r="D20" s="27"/>
      <c r="E20" s="16"/>
      <c r="F20" s="17"/>
      <c r="G20" s="17"/>
      <c r="H20" s="17"/>
      <c r="I20" s="17"/>
      <c r="J20" s="17"/>
      <c r="K20" s="17"/>
      <c r="L20" s="75"/>
      <c r="M20" s="77">
        <f>COUNTA(E20:I20)*5+COUNTA(L20)*5+COUNTA(J20:K20)*6</f>
        <v>0</v>
      </c>
    </row>
    <row r="21" spans="1:13" ht="27.95" customHeight="1" x14ac:dyDescent="0.25">
      <c r="A21" s="24"/>
      <c r="B21" s="25"/>
      <c r="C21" s="26"/>
      <c r="D21" s="27"/>
      <c r="E21" s="16"/>
      <c r="F21" s="17"/>
      <c r="G21" s="17"/>
      <c r="H21" s="17"/>
      <c r="I21" s="17"/>
      <c r="J21" s="17"/>
      <c r="K21" s="17"/>
      <c r="L21" s="75"/>
      <c r="M21" s="77">
        <f>COUNTA(E21:I21)*5+COUNTA(L21)*5+COUNTA(J21:K21)*6</f>
        <v>0</v>
      </c>
    </row>
    <row r="22" spans="1:13" ht="27.95" customHeight="1" x14ac:dyDescent="0.25">
      <c r="A22" s="24"/>
      <c r="B22" s="25"/>
      <c r="C22" s="26"/>
      <c r="D22" s="27"/>
      <c r="E22" s="16"/>
      <c r="F22" s="17"/>
      <c r="G22" s="17"/>
      <c r="H22" s="17"/>
      <c r="I22" s="17"/>
      <c r="J22" s="17"/>
      <c r="K22" s="17"/>
      <c r="L22" s="75"/>
      <c r="M22" s="77">
        <f>COUNTA(E22:I22)*5+COUNTA(L22)*5+COUNTA(J22:K22)*6</f>
        <v>0</v>
      </c>
    </row>
    <row r="23" spans="1:13" ht="27.95" customHeight="1" thickBot="1" x14ac:dyDescent="0.3">
      <c r="A23" s="28"/>
      <c r="B23" s="29"/>
      <c r="C23" s="30"/>
      <c r="D23" s="31"/>
      <c r="E23" s="18"/>
      <c r="F23" s="19"/>
      <c r="G23" s="19"/>
      <c r="H23" s="19"/>
      <c r="I23" s="19"/>
      <c r="J23" s="19"/>
      <c r="K23" s="19"/>
      <c r="L23" s="76"/>
      <c r="M23" s="78">
        <f>COUNTA(E23:I23)*5+COUNTA(L23)*5+COUNTA(J23:K23)*6</f>
        <v>0</v>
      </c>
    </row>
    <row r="24" spans="1:13" ht="15.75" thickBot="1" x14ac:dyDescent="0.3">
      <c r="M24" s="12"/>
    </row>
    <row r="25" spans="1:13" ht="27.95" customHeight="1" thickBot="1" x14ac:dyDescent="0.3">
      <c r="A25" s="79" t="s">
        <v>23</v>
      </c>
      <c r="M25" s="68">
        <f>SUM(M12:M23)</f>
        <v>0</v>
      </c>
    </row>
    <row r="26" spans="1:13" x14ac:dyDescent="0.25">
      <c r="A26" s="7" t="s">
        <v>25</v>
      </c>
    </row>
    <row r="27" spans="1:13" x14ac:dyDescent="0.25">
      <c r="A27" s="1" t="s">
        <v>24</v>
      </c>
    </row>
    <row r="28" spans="1:13" x14ac:dyDescent="0.25">
      <c r="A28" s="1" t="s">
        <v>26</v>
      </c>
    </row>
  </sheetData>
  <sheetProtection sheet="1" objects="1" scenarios="1" selectLockedCells="1"/>
  <mergeCells count="8">
    <mergeCell ref="A4:D5"/>
    <mergeCell ref="A3:D3"/>
    <mergeCell ref="E8:L8"/>
    <mergeCell ref="M8:M11"/>
    <mergeCell ref="A8:A11"/>
    <mergeCell ref="B8:B11"/>
    <mergeCell ref="C8:C11"/>
    <mergeCell ref="D8:D11"/>
  </mergeCells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17.7109375" customWidth="1"/>
    <col min="2" max="2" width="19.5703125" customWidth="1"/>
    <col min="3" max="3" width="13" customWidth="1"/>
    <col min="4" max="4" width="11.85546875" customWidth="1"/>
    <col min="5" max="6" width="20.28515625" customWidth="1"/>
    <col min="7" max="9" width="11.85546875" customWidth="1"/>
    <col min="10" max="10" width="10.7109375" customWidth="1"/>
    <col min="11" max="11" width="11.42578125" customWidth="1"/>
  </cols>
  <sheetData>
    <row r="1" spans="1:12" ht="21" x14ac:dyDescent="0.35">
      <c r="A1" s="8" t="s">
        <v>0</v>
      </c>
    </row>
    <row r="2" spans="1:12" ht="21.75" thickBot="1" x14ac:dyDescent="0.4">
      <c r="A2" s="8"/>
    </row>
    <row r="3" spans="1:12" x14ac:dyDescent="0.25">
      <c r="A3" s="58" t="s">
        <v>30</v>
      </c>
      <c r="B3" s="59"/>
      <c r="C3" s="59"/>
      <c r="D3" s="60"/>
      <c r="E3" s="83"/>
      <c r="F3" s="83"/>
      <c r="G3" s="83"/>
      <c r="H3" s="83"/>
      <c r="I3" s="83"/>
    </row>
    <row r="4" spans="1:12" x14ac:dyDescent="0.25">
      <c r="A4" s="61"/>
      <c r="B4" s="62"/>
      <c r="C4" s="62"/>
      <c r="D4" s="63"/>
      <c r="E4" s="69"/>
      <c r="F4" s="69"/>
      <c r="G4" s="69"/>
      <c r="H4" s="69"/>
      <c r="I4" s="69"/>
    </row>
    <row r="5" spans="1:12" ht="15.75" thickBot="1" x14ac:dyDescent="0.3">
      <c r="A5" s="64"/>
      <c r="B5" s="65"/>
      <c r="C5" s="65"/>
      <c r="D5" s="66"/>
      <c r="E5" s="69"/>
      <c r="F5" s="69"/>
      <c r="G5" s="69"/>
      <c r="H5" s="69"/>
      <c r="I5" s="69"/>
    </row>
    <row r="7" spans="1:12" ht="15.75" thickBot="1" x14ac:dyDescent="0.3"/>
    <row r="8" spans="1:12" ht="15.75" thickBot="1" x14ac:dyDescent="0.3">
      <c r="A8" s="84" t="s">
        <v>32</v>
      </c>
      <c r="B8" s="85"/>
      <c r="C8" s="85"/>
      <c r="D8" s="86"/>
      <c r="E8" s="84" t="s">
        <v>33</v>
      </c>
      <c r="F8" s="85"/>
      <c r="G8" s="85"/>
      <c r="H8" s="86"/>
      <c r="I8" s="41" t="s">
        <v>34</v>
      </c>
      <c r="J8" s="105" t="s">
        <v>31</v>
      </c>
      <c r="K8" s="41" t="s">
        <v>27</v>
      </c>
    </row>
    <row r="9" spans="1:12" ht="30" customHeight="1" x14ac:dyDescent="0.25">
      <c r="A9" s="32" t="s">
        <v>1</v>
      </c>
      <c r="B9" s="80" t="s">
        <v>2</v>
      </c>
      <c r="C9" s="35" t="s">
        <v>3</v>
      </c>
      <c r="D9" s="38" t="s">
        <v>4</v>
      </c>
      <c r="E9" s="32" t="s">
        <v>1</v>
      </c>
      <c r="F9" s="80" t="s">
        <v>2</v>
      </c>
      <c r="G9" s="35" t="s">
        <v>3</v>
      </c>
      <c r="H9" s="38" t="s">
        <v>4</v>
      </c>
      <c r="I9" s="103"/>
      <c r="J9" s="106"/>
      <c r="K9" s="42"/>
    </row>
    <row r="10" spans="1:12" ht="15.75" thickBot="1" x14ac:dyDescent="0.3">
      <c r="A10" s="33"/>
      <c r="B10" s="81"/>
      <c r="C10" s="36"/>
      <c r="D10" s="39"/>
      <c r="E10" s="33"/>
      <c r="F10" s="81"/>
      <c r="G10" s="36"/>
      <c r="H10" s="39"/>
      <c r="I10" s="103"/>
      <c r="J10" s="6" t="s">
        <v>21</v>
      </c>
      <c r="K10" s="42"/>
    </row>
    <row r="11" spans="1:12" ht="15.75" thickBot="1" x14ac:dyDescent="0.3">
      <c r="A11" s="34"/>
      <c r="B11" s="82"/>
      <c r="C11" s="37"/>
      <c r="D11" s="40"/>
      <c r="E11" s="34"/>
      <c r="F11" s="82"/>
      <c r="G11" s="37"/>
      <c r="H11" s="40"/>
      <c r="I11" s="104"/>
      <c r="J11" s="11">
        <v>6</v>
      </c>
      <c r="K11" s="43"/>
    </row>
    <row r="12" spans="1:12" ht="27.95" customHeight="1" x14ac:dyDescent="0.25">
      <c r="A12" s="89"/>
      <c r="B12" s="90"/>
      <c r="C12" s="87"/>
      <c r="D12" s="88"/>
      <c r="E12" s="89"/>
      <c r="F12" s="90"/>
      <c r="G12" s="87"/>
      <c r="H12" s="88"/>
      <c r="I12" s="107">
        <f>D12+H12</f>
        <v>0</v>
      </c>
      <c r="J12" s="95"/>
      <c r="K12" s="96">
        <f>COUNTA(J12)*6</f>
        <v>0</v>
      </c>
      <c r="L12" s="12"/>
    </row>
    <row r="13" spans="1:12" ht="27.95" customHeight="1" x14ac:dyDescent="0.25">
      <c r="A13" s="91"/>
      <c r="B13" s="92"/>
      <c r="C13" s="93"/>
      <c r="D13" s="94"/>
      <c r="E13" s="91"/>
      <c r="F13" s="92"/>
      <c r="G13" s="93"/>
      <c r="H13" s="94"/>
      <c r="I13" s="108">
        <f>D13+H13</f>
        <v>0</v>
      </c>
      <c r="J13" s="15"/>
      <c r="K13" s="67">
        <f>COUNTA(J13)*6</f>
        <v>0</v>
      </c>
      <c r="L13" s="12"/>
    </row>
    <row r="14" spans="1:12" ht="27.95" customHeight="1" x14ac:dyDescent="0.25">
      <c r="A14" s="91"/>
      <c r="B14" s="92"/>
      <c r="C14" s="93"/>
      <c r="D14" s="94"/>
      <c r="E14" s="91"/>
      <c r="F14" s="92"/>
      <c r="G14" s="93"/>
      <c r="H14" s="94"/>
      <c r="I14" s="108">
        <f>D14+H14</f>
        <v>0</v>
      </c>
      <c r="J14" s="15"/>
      <c r="K14" s="67">
        <f>COUNTA(J14)*6</f>
        <v>0</v>
      </c>
      <c r="L14" s="12"/>
    </row>
    <row r="15" spans="1:12" ht="27.95" customHeight="1" x14ac:dyDescent="0.25">
      <c r="A15" s="91"/>
      <c r="B15" s="92"/>
      <c r="C15" s="93"/>
      <c r="D15" s="94"/>
      <c r="E15" s="91"/>
      <c r="F15" s="92"/>
      <c r="G15" s="93"/>
      <c r="H15" s="94"/>
      <c r="I15" s="108">
        <f>D15+H15</f>
        <v>0</v>
      </c>
      <c r="J15" s="15"/>
      <c r="K15" s="67">
        <f>COUNTA(J15)*6</f>
        <v>0</v>
      </c>
      <c r="L15" s="12"/>
    </row>
    <row r="16" spans="1:12" ht="27.95" customHeight="1" x14ac:dyDescent="0.25">
      <c r="A16" s="91"/>
      <c r="B16" s="92"/>
      <c r="C16" s="93"/>
      <c r="D16" s="94"/>
      <c r="E16" s="91"/>
      <c r="F16" s="92"/>
      <c r="G16" s="93"/>
      <c r="H16" s="94"/>
      <c r="I16" s="108">
        <f>D16+H16</f>
        <v>0</v>
      </c>
      <c r="J16" s="15"/>
      <c r="K16" s="67">
        <f>COUNTA(J16)*6</f>
        <v>0</v>
      </c>
      <c r="L16" s="12"/>
    </row>
    <row r="17" spans="1:12" ht="27.95" customHeight="1" x14ac:dyDescent="0.25">
      <c r="A17" s="91"/>
      <c r="B17" s="92"/>
      <c r="C17" s="93"/>
      <c r="D17" s="94"/>
      <c r="E17" s="91"/>
      <c r="F17" s="92"/>
      <c r="G17" s="93"/>
      <c r="H17" s="94"/>
      <c r="I17" s="108">
        <f>D17+H17</f>
        <v>0</v>
      </c>
      <c r="J17" s="15"/>
      <c r="K17" s="67">
        <f>COUNTA(J17)*6</f>
        <v>0</v>
      </c>
      <c r="L17" s="12"/>
    </row>
    <row r="18" spans="1:12" ht="27.95" customHeight="1" x14ac:dyDescent="0.25">
      <c r="A18" s="91"/>
      <c r="B18" s="92"/>
      <c r="C18" s="93"/>
      <c r="D18" s="94"/>
      <c r="E18" s="91"/>
      <c r="F18" s="92"/>
      <c r="G18" s="93"/>
      <c r="H18" s="94"/>
      <c r="I18" s="108">
        <f>D18+H18</f>
        <v>0</v>
      </c>
      <c r="J18" s="15"/>
      <c r="K18" s="67">
        <f>COUNTA(J18)*6</f>
        <v>0</v>
      </c>
      <c r="L18" s="12"/>
    </row>
    <row r="19" spans="1:12" ht="27.95" customHeight="1" x14ac:dyDescent="0.25">
      <c r="A19" s="91"/>
      <c r="B19" s="92"/>
      <c r="C19" s="93"/>
      <c r="D19" s="94"/>
      <c r="E19" s="91"/>
      <c r="F19" s="92"/>
      <c r="G19" s="93"/>
      <c r="H19" s="94"/>
      <c r="I19" s="108">
        <f>D19+H19</f>
        <v>0</v>
      </c>
      <c r="J19" s="15"/>
      <c r="K19" s="67">
        <f>COUNTA(J19)*6</f>
        <v>0</v>
      </c>
      <c r="L19" s="12"/>
    </row>
    <row r="20" spans="1:12" ht="27.95" customHeight="1" x14ac:dyDescent="0.25">
      <c r="A20" s="91"/>
      <c r="B20" s="92"/>
      <c r="C20" s="93"/>
      <c r="D20" s="94"/>
      <c r="E20" s="91"/>
      <c r="F20" s="92"/>
      <c r="G20" s="93"/>
      <c r="H20" s="94"/>
      <c r="I20" s="108">
        <f>D20+H20</f>
        <v>0</v>
      </c>
      <c r="J20" s="15"/>
      <c r="K20" s="67">
        <f>COUNTA(J20)*6</f>
        <v>0</v>
      </c>
      <c r="L20" s="12"/>
    </row>
    <row r="21" spans="1:12" ht="27.95" customHeight="1" x14ac:dyDescent="0.25">
      <c r="A21" s="91"/>
      <c r="B21" s="92"/>
      <c r="C21" s="93"/>
      <c r="D21" s="94"/>
      <c r="E21" s="91"/>
      <c r="F21" s="92"/>
      <c r="G21" s="93"/>
      <c r="H21" s="94"/>
      <c r="I21" s="108">
        <f>D21+H21</f>
        <v>0</v>
      </c>
      <c r="J21" s="15"/>
      <c r="K21" s="67">
        <f>COUNTA(J21)*6</f>
        <v>0</v>
      </c>
      <c r="L21" s="12"/>
    </row>
    <row r="22" spans="1:12" ht="27.95" customHeight="1" thickBot="1" x14ac:dyDescent="0.3">
      <c r="A22" s="97"/>
      <c r="B22" s="98"/>
      <c r="C22" s="99"/>
      <c r="D22" s="100"/>
      <c r="E22" s="97"/>
      <c r="F22" s="98"/>
      <c r="G22" s="99"/>
      <c r="H22" s="100"/>
      <c r="I22" s="109">
        <f>D22+H22</f>
        <v>0</v>
      </c>
      <c r="J22" s="101"/>
      <c r="K22" s="102">
        <f>COUNTA(J22)*6</f>
        <v>0</v>
      </c>
      <c r="L22" s="12"/>
    </row>
    <row r="23" spans="1:12" ht="15.75" thickBot="1" x14ac:dyDescent="0.3">
      <c r="K23" s="12"/>
    </row>
    <row r="24" spans="1:12" ht="27.95" customHeight="1" thickBot="1" x14ac:dyDescent="0.3">
      <c r="J24" t="s">
        <v>28</v>
      </c>
      <c r="K24" s="68">
        <f>SUM(K12:K22)</f>
        <v>0</v>
      </c>
    </row>
    <row r="25" spans="1:12" x14ac:dyDescent="0.25">
      <c r="A25" s="1" t="s">
        <v>23</v>
      </c>
    </row>
    <row r="26" spans="1:12" x14ac:dyDescent="0.25">
      <c r="A26" s="7" t="s">
        <v>25</v>
      </c>
    </row>
    <row r="27" spans="1:12" x14ac:dyDescent="0.25">
      <c r="A27" s="1" t="s">
        <v>24</v>
      </c>
    </row>
    <row r="28" spans="1:12" x14ac:dyDescent="0.25">
      <c r="A28" s="1" t="s">
        <v>26</v>
      </c>
    </row>
  </sheetData>
  <sheetProtection sheet="1" objects="1" scenarios="1" selectLockedCells="1"/>
  <mergeCells count="7">
    <mergeCell ref="K8:K11"/>
    <mergeCell ref="A8:D8"/>
    <mergeCell ref="E8:H8"/>
    <mergeCell ref="I8:I11"/>
    <mergeCell ref="J8:J9"/>
    <mergeCell ref="A3:D3"/>
    <mergeCell ref="A4:D5"/>
  </mergeCells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Inscriptions en Simple</vt:lpstr>
      <vt:lpstr>Inscriptions en Doubles</vt:lpstr>
      <vt:lpstr>'Inscriptions en Doubles'!Zone_d_impression</vt:lpstr>
      <vt:lpstr>'Inscriptions en Simple'!Zone_d_impression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2015-04-11T13:40:21Z</dcterms:modified>
</cp:coreProperties>
</file>